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k2.sharepoint.com/sites/UUKiGrantsandContracts/Shared Documents/General/DSIT UK-Israel/Reporting/Award holders/"/>
    </mc:Choice>
  </mc:AlternateContent>
  <xr:revisionPtr revIDLastSave="563" documentId="13_ncr:1_{2476F5E8-35A0-4A08-AB62-148BD72D73BB}" xr6:coauthVersionLast="47" xr6:coauthVersionMax="47" xr10:uidLastSave="{AAC65764-1427-43B7-8870-36E852AFE3A4}"/>
  <bookViews>
    <workbookView xWindow="645" yWindow="285" windowWidth="25395" windowHeight="14970" xr2:uid="{2A12A8F7-E5E8-40D2-A356-24EBC34C168D}"/>
  </bookViews>
  <sheets>
    <sheet name="Interim" sheetId="3" r:id="rId1"/>
    <sheet name="Final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I26" i="5"/>
  <c r="I27" i="5"/>
  <c r="I28" i="5"/>
  <c r="I24" i="5"/>
  <c r="I24" i="3"/>
  <c r="I25" i="3"/>
  <c r="I26" i="3"/>
  <c r="I27" i="3"/>
  <c r="I23" i="3"/>
  <c r="B30" i="3"/>
  <c r="J31" i="5"/>
  <c r="B31" i="5"/>
  <c r="B14" i="5"/>
  <c r="J30" i="3"/>
  <c r="B13" i="3"/>
</calcChain>
</file>

<file path=xl/sharedStrings.xml><?xml version="1.0" encoding="utf-8"?>
<sst xmlns="http://schemas.openxmlformats.org/spreadsheetml/2006/main" count="64" uniqueCount="40">
  <si>
    <t>Interim reporting template - UK-Israel innovation researcher mobility scheme (Call 2)</t>
  </si>
  <si>
    <t xml:space="preserve">Please send the completed form by email to uk-israel-mobility@international.ac.uk   </t>
  </si>
  <si>
    <r>
      <rPr>
        <i/>
        <sz val="11"/>
        <color rgb="FF000000"/>
        <rFont val="Calibri Light"/>
      </rPr>
      <t xml:space="preserve">Interim report for reporting period 1 February 2024 – 31 July 2024 due </t>
    </r>
    <r>
      <rPr>
        <b/>
        <i/>
        <sz val="11"/>
        <color rgb="FF000000"/>
        <rFont val="Calibri Light"/>
      </rPr>
      <t>31 July 2024</t>
    </r>
  </si>
  <si>
    <t>Lead HEI (UK) name:</t>
  </si>
  <si>
    <r>
      <rPr>
        <i/>
        <sz val="11"/>
        <color rgb="FF000000"/>
        <rFont val="Calibri Light"/>
      </rPr>
      <t xml:space="preserve">Final report for reporting period 1 August 2024 – 31 January 2025 due </t>
    </r>
    <r>
      <rPr>
        <b/>
        <i/>
        <sz val="11"/>
        <color rgb="FF000000"/>
        <rFont val="Calibri Light"/>
      </rPr>
      <t>31 January 2025</t>
    </r>
  </si>
  <si>
    <t>Lead applicant name:</t>
  </si>
  <si>
    <t>Total number of researchers/research related staff travelling (claiming this period 1 Feb  to 31 July 2024):</t>
  </si>
  <si>
    <t>Scheme FLAT RATES per individual travelling, per month (unless otherwise indicated)</t>
  </si>
  <si>
    <t>Direct costs</t>
  </si>
  <si>
    <t>Flat rate costs (GBP)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</si>
  <si>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Travel (flight and local UK and Israel)</t>
    </r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</si>
  <si>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: Initial travel and visa costs only applicable in month 1</t>
    </r>
  </si>
  <si>
    <r>
      <t>*</t>
    </r>
    <r>
      <rPr>
        <sz val="8"/>
        <color theme="1"/>
        <rFont val="Calibri"/>
      </rPr>
      <t xml:space="preserve">1 </t>
    </r>
    <r>
      <rPr>
        <sz val="10"/>
        <color theme="1"/>
        <rFont val="Calibri"/>
      </rPr>
      <t>Visa and associated costs</t>
    </r>
  </si>
  <si>
    <t>Subsistence (month): accommodation and local travel</t>
  </si>
  <si>
    <t>Subsistence (month): living costs</t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</si>
  <si>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Salary costs/teaching replacement: if applicable and for mobility of a minimum 3 months, one off payment</t>
    </r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</si>
  <si>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: Only applicable to mobilities of &gt;= 3 months and if replacement teaching is required, one off payment</t>
    </r>
  </si>
  <si>
    <t>*3 Dependants allowance (per month)</t>
  </si>
  <si>
    <t>*3 If applicable. See FAQs for guidance</t>
  </si>
  <si>
    <t>*3 Disability allowance (per month)</t>
  </si>
  <si>
    <t xml:space="preserve">Indirect cost (contribution) </t>
  </si>
  <si>
    <t>set at 10% of direct costs</t>
  </si>
  <si>
    <t>Please complete each of the columns below, for each individual that has taken part in a mobility in this period</t>
  </si>
  <si>
    <t>Up until 31 July 2024</t>
  </si>
  <si>
    <t>MOBILTY MONTHS: Please indicate the proportion of the month spent on mobility. Eg. A full month = 1. Only whole mobility months spent in this period will be paid in this period, any incomplete full months will be paid in the final period.</t>
  </si>
  <si>
    <t>Researcher/research related staff (Please state job role)</t>
  </si>
  <si>
    <t>Total award £ (as per application)</t>
  </si>
  <si>
    <t xml:space="preserve">Duration of Mobility (months) 
</t>
  </si>
  <si>
    <r>
      <rPr>
        <b/>
        <sz val="10"/>
        <color rgb="FF000000"/>
        <rFont val="Calibri"/>
      </rPr>
      <t>Amount of claim £ (</t>
    </r>
    <r>
      <rPr>
        <b/>
        <sz val="10"/>
        <color rgb="FFFF0000"/>
        <rFont val="Calibri"/>
      </rPr>
      <t>Flat rate, made up of full months this period)</t>
    </r>
  </si>
  <si>
    <t>Comments (Please provide explanation for any significant changes)</t>
  </si>
  <si>
    <t>Final reporting template - UK-Israel innovation researcher mobility scheme (call 2)</t>
  </si>
  <si>
    <t>Total number of researchers/research related staff travelling (claiming this period 1 August 2024 - 31 January 2025):</t>
  </si>
  <si>
    <t>Scheme FLAT RATES per individual travelling, per month 
(unless otherwise indicated):</t>
  </si>
  <si>
    <t>*3 Dependants  allowance (per month)</t>
  </si>
  <si>
    <t>1 August 2024-31 January 2025</t>
  </si>
  <si>
    <t>MOBILTY MONTHS: Please indicate the proportion of the month spent on mobility. Eg. A full month = 1</t>
  </si>
  <si>
    <t>Researcher/Research related staff (Please state job title)</t>
  </si>
  <si>
    <t>Total award £ 
(as per application)</t>
  </si>
  <si>
    <t xml:space="preserve">Amount of claim £ </t>
  </si>
  <si>
    <t>Comments 
(Please provide explanation for any significant changes)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</si>
</sst>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_-[$£-809]* #,##0.00_-;\-[$£-809]* #,##0.00_-;_-[$£-809]* &quot;-&quot;??_-;_-@_-"/>
    <numFmt numFmtId="167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8"/>
      <color rgb="FF000000"/>
      <name val="Calibri"/>
    </font>
    <font>
      <sz val="8"/>
      <color theme="1"/>
      <name val="Calibri"/>
    </font>
    <font>
      <sz val="10"/>
      <name val="Calibri"/>
    </font>
    <font>
      <b/>
      <u/>
      <sz val="10"/>
      <color theme="1"/>
      <name val="Calibri"/>
    </font>
    <font>
      <b/>
      <sz val="10"/>
      <color rgb="FF000000"/>
      <name val="Calibri"/>
    </font>
    <font>
      <i/>
      <u/>
      <sz val="11"/>
      <color rgb="FFD13438"/>
      <name val="Arial"/>
      <charset val="1"/>
    </font>
    <font>
      <b/>
      <sz val="8"/>
      <color rgb="FFFF0000"/>
      <name val="Calibri"/>
      <charset val="1"/>
    </font>
    <font>
      <i/>
      <sz val="11"/>
      <color rgb="FF000000"/>
      <name val="Calibri Light"/>
    </font>
    <font>
      <b/>
      <i/>
      <sz val="11"/>
      <color rgb="FF000000"/>
      <name val="Calibri Light"/>
    </font>
    <font>
      <b/>
      <u/>
      <sz val="14"/>
      <color rgb="FF000000"/>
      <name val="Calibri"/>
    </font>
    <font>
      <b/>
      <sz val="8"/>
      <color rgb="FF000000"/>
      <name val="Calibri"/>
    </font>
    <font>
      <b/>
      <sz val="10"/>
      <color theme="1"/>
      <name val="Calibri"/>
      <family val="2"/>
    </font>
    <font>
      <b/>
      <sz val="10"/>
      <color rgb="FF000000"/>
      <name val="Calibri"/>
      <charset val="1"/>
    </font>
    <font>
      <b/>
      <sz val="10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5" fontId="5" fillId="0" borderId="0" xfId="2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/>
    <xf numFmtId="165" fontId="5" fillId="0" borderId="0" xfId="0" applyNumberFormat="1" applyFont="1"/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6" fillId="2" borderId="1" xfId="0" applyFont="1" applyFill="1" applyBorder="1"/>
    <xf numFmtId="0" fontId="15" fillId="0" borderId="0" xfId="0" applyFont="1"/>
    <xf numFmtId="0" fontId="15" fillId="0" borderId="7" xfId="0" applyFont="1" applyBorder="1"/>
    <xf numFmtId="44" fontId="5" fillId="0" borderId="0" xfId="0" applyNumberFormat="1" applyFont="1"/>
    <xf numFmtId="44" fontId="5" fillId="0" borderId="6" xfId="0" applyNumberFormat="1" applyFont="1" applyBorder="1"/>
    <xf numFmtId="166" fontId="6" fillId="0" borderId="12" xfId="0" applyNumberFormat="1" applyFont="1" applyBorder="1"/>
    <xf numFmtId="166" fontId="5" fillId="0" borderId="14" xfId="1" applyNumberFormat="1" applyFont="1" applyFill="1" applyBorder="1" applyAlignment="1">
      <alignment wrapText="1"/>
    </xf>
    <xf numFmtId="2" fontId="13" fillId="4" borderId="9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2" fontId="5" fillId="4" borderId="8" xfId="1" applyNumberFormat="1" applyFont="1" applyFill="1" applyBorder="1" applyAlignment="1">
      <alignment wrapText="1"/>
    </xf>
    <xf numFmtId="2" fontId="5" fillId="4" borderId="1" xfId="1" applyNumberFormat="1" applyFont="1" applyFill="1" applyBorder="1" applyAlignment="1">
      <alignment wrapText="1"/>
    </xf>
    <xf numFmtId="2" fontId="5" fillId="4" borderId="11" xfId="1" applyNumberFormat="1" applyFont="1" applyFill="1" applyBorder="1" applyAlignment="1">
      <alignment wrapText="1"/>
    </xf>
    <xf numFmtId="44" fontId="5" fillId="0" borderId="15" xfId="0" applyNumberFormat="1" applyFont="1" applyBorder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13" fillId="0" borderId="19" xfId="0" applyFont="1" applyBorder="1" applyAlignment="1">
      <alignment horizontal="center" vertical="center" wrapText="1"/>
    </xf>
    <xf numFmtId="166" fontId="6" fillId="0" borderId="20" xfId="0" applyNumberFormat="1" applyFont="1" applyBorder="1"/>
    <xf numFmtId="166" fontId="6" fillId="0" borderId="21" xfId="0" applyNumberFormat="1" applyFont="1" applyBorder="1"/>
    <xf numFmtId="2" fontId="13" fillId="3" borderId="23" xfId="0" applyNumberFormat="1" applyFont="1" applyFill="1" applyBorder="1" applyAlignment="1">
      <alignment horizontal="center" vertical="center" wrapText="1"/>
    </xf>
    <xf numFmtId="2" fontId="5" fillId="3" borderId="24" xfId="1" applyNumberFormat="1" applyFont="1" applyFill="1" applyBorder="1" applyAlignment="1">
      <alignment wrapText="1"/>
    </xf>
    <xf numFmtId="2" fontId="5" fillId="3" borderId="25" xfId="1" applyNumberFormat="1" applyFont="1" applyFill="1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14" fillId="0" borderId="26" xfId="0" applyFont="1" applyBorder="1" applyAlignment="1">
      <alignment wrapText="1"/>
    </xf>
    <xf numFmtId="0" fontId="5" fillId="0" borderId="20" xfId="0" applyFont="1" applyBorder="1"/>
    <xf numFmtId="0" fontId="14" fillId="0" borderId="2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8" xfId="0" applyFont="1" applyBorder="1"/>
    <xf numFmtId="164" fontId="6" fillId="0" borderId="31" xfId="2" applyNumberFormat="1" applyFont="1" applyBorder="1" applyAlignment="1">
      <alignment horizontal="left"/>
    </xf>
    <xf numFmtId="164" fontId="11" fillId="0" borderId="31" xfId="2" applyNumberFormat="1" applyFont="1" applyBorder="1" applyAlignment="1">
      <alignment horizontal="left"/>
    </xf>
    <xf numFmtId="0" fontId="11" fillId="0" borderId="34" xfId="0" applyFont="1" applyBorder="1" applyAlignment="1">
      <alignment horizontal="right" vertical="top" wrapText="1"/>
    </xf>
    <xf numFmtId="164" fontId="6" fillId="0" borderId="35" xfId="2" applyNumberFormat="1" applyFont="1" applyBorder="1" applyAlignment="1">
      <alignment horizontal="left"/>
    </xf>
    <xf numFmtId="0" fontId="21" fillId="2" borderId="36" xfId="0" applyFont="1" applyFill="1" applyBorder="1"/>
    <xf numFmtId="0" fontId="5" fillId="0" borderId="27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8" fillId="0" borderId="30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0" fontId="5" fillId="0" borderId="36" xfId="0" applyFont="1" applyBorder="1" applyAlignment="1">
      <alignment horizontal="left"/>
    </xf>
    <xf numFmtId="0" fontId="8" fillId="0" borderId="36" xfId="0" applyFont="1" applyBorder="1" applyAlignment="1">
      <alignment horizontal="right"/>
    </xf>
    <xf numFmtId="164" fontId="6" fillId="0" borderId="27" xfId="2" applyNumberFormat="1" applyFont="1" applyBorder="1" applyAlignment="1">
      <alignment horizontal="left"/>
    </xf>
    <xf numFmtId="0" fontId="6" fillId="0" borderId="36" xfId="0" applyFont="1" applyBorder="1" applyAlignment="1">
      <alignment horizontal="right"/>
    </xf>
    <xf numFmtId="0" fontId="8" fillId="0" borderId="36" xfId="0" applyFont="1" applyBorder="1" applyAlignment="1">
      <alignment horizontal="right" wrapText="1"/>
    </xf>
    <xf numFmtId="164" fontId="11" fillId="0" borderId="27" xfId="2" applyNumberFormat="1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11" fillId="0" borderId="28" xfId="0" applyFont="1" applyBorder="1" applyAlignment="1">
      <alignment horizontal="right" vertical="top" wrapText="1"/>
    </xf>
    <xf numFmtId="0" fontId="13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right" vertical="top" wrapText="1"/>
    </xf>
    <xf numFmtId="2" fontId="13" fillId="4" borderId="38" xfId="0" applyNumberFormat="1" applyFont="1" applyFill="1" applyBorder="1" applyAlignment="1">
      <alignment horizontal="center" vertical="center" wrapText="1"/>
    </xf>
    <xf numFmtId="2" fontId="5" fillId="4" borderId="39" xfId="1" applyNumberFormat="1" applyFont="1" applyFill="1" applyBorder="1" applyAlignment="1">
      <alignment wrapText="1"/>
    </xf>
    <xf numFmtId="0" fontId="21" fillId="0" borderId="0" xfId="0" applyFont="1" applyAlignment="1">
      <alignment vertical="center"/>
    </xf>
    <xf numFmtId="0" fontId="6" fillId="0" borderId="20" xfId="0" applyFont="1" applyBorder="1" applyAlignment="1">
      <alignment horizontal="left"/>
    </xf>
    <xf numFmtId="164" fontId="8" fillId="0" borderId="27" xfId="2" applyNumberFormat="1" applyFont="1" applyBorder="1" applyAlignment="1">
      <alignment horizontal="left"/>
    </xf>
    <xf numFmtId="166" fontId="5" fillId="0" borderId="17" xfId="1" applyNumberFormat="1" applyFont="1" applyFill="1" applyBorder="1" applyAlignment="1">
      <alignment wrapText="1"/>
    </xf>
    <xf numFmtId="166" fontId="5" fillId="0" borderId="18" xfId="1" applyNumberFormat="1" applyFont="1" applyFill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17" fontId="13" fillId="0" borderId="40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17" fontId="13" fillId="4" borderId="44" xfId="0" applyNumberFormat="1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6" fillId="0" borderId="47" xfId="0" applyFont="1" applyBorder="1"/>
    <xf numFmtId="0" fontId="6" fillId="0" borderId="48" xfId="0" applyFont="1" applyBorder="1"/>
    <xf numFmtId="166" fontId="6" fillId="0" borderId="49" xfId="0" applyNumberFormat="1" applyFont="1" applyBorder="1"/>
    <xf numFmtId="2" fontId="5" fillId="4" borderId="50" xfId="1" applyNumberFormat="1" applyFont="1" applyFill="1" applyBorder="1" applyAlignment="1">
      <alignment wrapText="1"/>
    </xf>
    <xf numFmtId="2" fontId="5" fillId="4" borderId="41" xfId="1" applyNumberFormat="1" applyFont="1" applyFill="1" applyBorder="1" applyAlignment="1">
      <alignment wrapText="1"/>
    </xf>
    <xf numFmtId="2" fontId="5" fillId="4" borderId="51" xfId="1" applyNumberFormat="1" applyFont="1" applyFill="1" applyBorder="1" applyAlignment="1">
      <alignment wrapText="1"/>
    </xf>
    <xf numFmtId="2" fontId="5" fillId="4" borderId="52" xfId="1" applyNumberFormat="1" applyFont="1" applyFill="1" applyBorder="1" applyAlignment="1">
      <alignment wrapText="1"/>
    </xf>
    <xf numFmtId="166" fontId="5" fillId="0" borderId="54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wrapText="1"/>
    </xf>
    <xf numFmtId="167" fontId="5" fillId="0" borderId="41" xfId="1" applyNumberFormat="1" applyFont="1" applyFill="1" applyBorder="1" applyAlignment="1">
      <alignment wrapText="1"/>
    </xf>
    <xf numFmtId="167" fontId="5" fillId="0" borderId="13" xfId="1" applyNumberFormat="1" applyFont="1" applyFill="1" applyBorder="1" applyAlignment="1">
      <alignment wrapText="1"/>
    </xf>
    <xf numFmtId="167" fontId="5" fillId="0" borderId="53" xfId="1" applyNumberFormat="1" applyFont="1" applyFill="1" applyBorder="1" applyAlignment="1">
      <alignment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2" borderId="29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914-BB2C-4C4B-A369-EAAF1A17146B}">
  <dimension ref="A2:K32"/>
  <sheetViews>
    <sheetView tabSelected="1" zoomScaleNormal="100" workbookViewId="0">
      <selection activeCell="I21" sqref="I21"/>
    </sheetView>
  </sheetViews>
  <sheetFormatPr defaultRowHeight="15"/>
  <cols>
    <col min="1" max="1" width="44.140625" style="2" customWidth="1"/>
    <col min="2" max="2" width="20.140625" style="2" customWidth="1"/>
    <col min="3" max="10" width="13.42578125" style="2" customWidth="1"/>
    <col min="11" max="11" width="33.5703125" style="2" customWidth="1"/>
    <col min="12" max="12" width="77.140625" style="2" customWidth="1"/>
    <col min="13" max="16384" width="9.140625" style="2"/>
  </cols>
  <sheetData>
    <row r="2" spans="1:10" s="1" customFormat="1" ht="30.75" customHeight="1">
      <c r="B2" s="13" t="s">
        <v>0</v>
      </c>
      <c r="C2" s="12"/>
      <c r="D2" s="12"/>
      <c r="E2" s="12"/>
      <c r="F2" s="12"/>
      <c r="G2" s="12"/>
      <c r="H2" s="12"/>
      <c r="I2" s="1" t="s">
        <v>1</v>
      </c>
      <c r="J2" s="12"/>
    </row>
    <row r="3" spans="1:10" ht="17.25" customHeight="1">
      <c r="B3" s="3"/>
      <c r="C3" s="12"/>
      <c r="D3" s="12"/>
      <c r="E3" s="12"/>
      <c r="F3" s="12"/>
      <c r="G3" s="12"/>
      <c r="H3" s="12"/>
      <c r="I3" s="14" t="s">
        <v>2</v>
      </c>
      <c r="J3" s="12"/>
    </row>
    <row r="4" spans="1:10" s="5" customFormat="1" ht="15" customHeight="1">
      <c r="A4" s="39" t="s">
        <v>3</v>
      </c>
      <c r="B4" s="40"/>
      <c r="I4" s="14" t="s">
        <v>4</v>
      </c>
    </row>
    <row r="5" spans="1:10" s="5" customFormat="1" ht="15" customHeight="1">
      <c r="A5" s="41" t="s">
        <v>5</v>
      </c>
      <c r="B5" s="42"/>
    </row>
    <row r="6" spans="1:10" s="5" customFormat="1" ht="27">
      <c r="A6" s="43" t="s">
        <v>6</v>
      </c>
      <c r="B6" s="44"/>
    </row>
    <row r="7" spans="1:10">
      <c r="B7" s="3"/>
    </row>
    <row r="8" spans="1:10" s="6" customFormat="1" ht="41.25" customHeight="1">
      <c r="A8" s="95" t="s">
        <v>7</v>
      </c>
      <c r="B8" s="96"/>
    </row>
    <row r="9" spans="1:10">
      <c r="A9" s="49" t="s">
        <v>8</v>
      </c>
      <c r="B9" s="50" t="s">
        <v>9</v>
      </c>
    </row>
    <row r="10" spans="1:10">
      <c r="A10" s="52" t="s">
        <v>10</v>
      </c>
      <c r="B10" s="48">
        <v>1000</v>
      </c>
      <c r="D10" s="10" t="s">
        <v>11</v>
      </c>
    </row>
    <row r="11" spans="1:10">
      <c r="A11" s="53" t="s">
        <v>12</v>
      </c>
      <c r="B11" s="45">
        <v>500</v>
      </c>
      <c r="D11" s="10" t="s">
        <v>11</v>
      </c>
    </row>
    <row r="12" spans="1:10">
      <c r="A12" s="53" t="s">
        <v>13</v>
      </c>
      <c r="B12" s="45">
        <v>2000</v>
      </c>
    </row>
    <row r="13" spans="1:10">
      <c r="A13" s="53" t="s">
        <v>14</v>
      </c>
      <c r="B13" s="45">
        <f>1500</f>
        <v>1500</v>
      </c>
    </row>
    <row r="14" spans="1:10" ht="30" customHeight="1">
      <c r="A14" s="54" t="s">
        <v>15</v>
      </c>
      <c r="B14" s="46">
        <v>5000</v>
      </c>
      <c r="D14" s="10" t="s">
        <v>16</v>
      </c>
    </row>
    <row r="15" spans="1:10" ht="30" customHeight="1">
      <c r="A15" s="56" t="s">
        <v>17</v>
      </c>
      <c r="B15" s="70">
        <v>500</v>
      </c>
      <c r="D15" s="10" t="s">
        <v>18</v>
      </c>
    </row>
    <row r="16" spans="1:10" ht="30" customHeight="1">
      <c r="A16" s="56" t="s">
        <v>19</v>
      </c>
      <c r="B16" s="70">
        <v>1000</v>
      </c>
      <c r="D16" s="10" t="s">
        <v>18</v>
      </c>
    </row>
    <row r="17" spans="1:11">
      <c r="A17" s="51" t="s">
        <v>20</v>
      </c>
      <c r="B17" s="47" t="s">
        <v>21</v>
      </c>
    </row>
    <row r="18" spans="1:11" s="5" customFormat="1" ht="28.9" customHeight="1">
      <c r="A18" s="7"/>
      <c r="B18" s="8"/>
      <c r="C18" s="9"/>
      <c r="D18" s="9"/>
      <c r="E18" s="9"/>
      <c r="F18" s="9"/>
      <c r="G18" s="9"/>
      <c r="H18" s="9"/>
      <c r="I18" s="9"/>
      <c r="J18" s="9"/>
    </row>
    <row r="19" spans="1:11" s="5" customFormat="1" ht="12.75">
      <c r="A19" s="63" t="s">
        <v>22</v>
      </c>
      <c r="B19" s="11"/>
    </row>
    <row r="20" spans="1:11" s="5" customFormat="1" ht="12.75">
      <c r="A20" s="10"/>
      <c r="B20" s="11"/>
      <c r="C20" s="92" t="s">
        <v>23</v>
      </c>
      <c r="D20" s="93"/>
      <c r="E20" s="93"/>
      <c r="F20" s="93"/>
      <c r="G20" s="93"/>
      <c r="H20" s="93"/>
      <c r="I20" s="93"/>
      <c r="J20" s="94"/>
    </row>
    <row r="21" spans="1:11" s="5" customFormat="1" ht="30.75" customHeight="1">
      <c r="C21" s="97" t="s">
        <v>24</v>
      </c>
      <c r="D21" s="98"/>
      <c r="E21" s="98"/>
      <c r="F21" s="98"/>
      <c r="G21" s="98"/>
      <c r="H21" s="99"/>
      <c r="I21" s="15"/>
      <c r="J21" s="16"/>
    </row>
    <row r="22" spans="1:11" s="4" customFormat="1" ht="91.5" customHeight="1">
      <c r="A22" s="68" t="s">
        <v>25</v>
      </c>
      <c r="B22" s="32" t="s">
        <v>26</v>
      </c>
      <c r="C22" s="74">
        <v>45323</v>
      </c>
      <c r="D22" s="74">
        <v>45352</v>
      </c>
      <c r="E22" s="74">
        <v>45383</v>
      </c>
      <c r="F22" s="74">
        <v>45413</v>
      </c>
      <c r="G22" s="74">
        <v>45444</v>
      </c>
      <c r="H22" s="74">
        <v>45474</v>
      </c>
      <c r="I22" s="73" t="s">
        <v>27</v>
      </c>
      <c r="J22" s="38" t="s">
        <v>28</v>
      </c>
      <c r="K22" s="28" t="s">
        <v>29</v>
      </c>
    </row>
    <row r="23" spans="1:11" s="4" customFormat="1" ht="14.25" customHeight="1">
      <c r="A23" s="69">
        <v>1</v>
      </c>
      <c r="B23" s="33"/>
      <c r="C23" s="35"/>
      <c r="D23" s="35"/>
      <c r="E23" s="35"/>
      <c r="F23" s="35"/>
      <c r="G23" s="35"/>
      <c r="H23" s="35"/>
      <c r="I23" s="88">
        <f>SUM(C23:H23)</f>
        <v>0</v>
      </c>
      <c r="J23" s="71"/>
      <c r="K23" s="29"/>
    </row>
    <row r="24" spans="1:11" s="5" customFormat="1" ht="12.75">
      <c r="A24" s="69">
        <v>2</v>
      </c>
      <c r="B24" s="33"/>
      <c r="C24" s="36"/>
      <c r="D24" s="36"/>
      <c r="E24" s="36"/>
      <c r="F24" s="36"/>
      <c r="G24" s="36"/>
      <c r="H24" s="36"/>
      <c r="I24" s="88">
        <f t="shared" ref="I24:I27" si="0">SUM(C24:H24)</f>
        <v>0</v>
      </c>
      <c r="J24" s="71"/>
      <c r="K24" s="30"/>
    </row>
    <row r="25" spans="1:11" s="5" customFormat="1" ht="12.75">
      <c r="A25" s="69">
        <v>3</v>
      </c>
      <c r="B25" s="33"/>
      <c r="C25" s="36"/>
      <c r="D25" s="36"/>
      <c r="E25" s="36"/>
      <c r="F25" s="36"/>
      <c r="G25" s="36"/>
      <c r="H25" s="36"/>
      <c r="I25" s="88">
        <f t="shared" si="0"/>
        <v>0</v>
      </c>
      <c r="J25" s="71"/>
      <c r="K25" s="30"/>
    </row>
    <row r="26" spans="1:11" s="5" customFormat="1" ht="12.75">
      <c r="A26" s="69">
        <v>4</v>
      </c>
      <c r="B26" s="33"/>
      <c r="C26" s="36"/>
      <c r="D26" s="36"/>
      <c r="E26" s="36"/>
      <c r="F26" s="36"/>
      <c r="G26" s="36"/>
      <c r="H26" s="36"/>
      <c r="I26" s="88">
        <f t="shared" si="0"/>
        <v>0</v>
      </c>
      <c r="J26" s="71"/>
      <c r="K26" s="30"/>
    </row>
    <row r="27" spans="1:11" s="5" customFormat="1" ht="12.75">
      <c r="A27" s="69">
        <v>5</v>
      </c>
      <c r="B27" s="34"/>
      <c r="C27" s="37"/>
      <c r="D27" s="37"/>
      <c r="E27" s="37"/>
      <c r="F27" s="37"/>
      <c r="G27" s="37"/>
      <c r="H27" s="37"/>
      <c r="I27" s="89">
        <f t="shared" si="0"/>
        <v>0</v>
      </c>
      <c r="J27" s="72"/>
      <c r="K27" s="31"/>
    </row>
    <row r="28" spans="1:11" s="5" customFormat="1" ht="12.75"/>
    <row r="29" spans="1:11" s="5" customFormat="1" ht="12.75"/>
    <row r="30" spans="1:11" s="5" customFormat="1" ht="12.75">
      <c r="B30" s="27">
        <f>SUM(B23:B27)</f>
        <v>0</v>
      </c>
      <c r="C30" s="17"/>
      <c r="D30" s="17"/>
      <c r="E30" s="17"/>
      <c r="F30" s="17"/>
      <c r="G30" s="17"/>
      <c r="H30" s="17"/>
      <c r="I30" s="17"/>
      <c r="J30" s="27">
        <f>SUM(J23:J27)</f>
        <v>0</v>
      </c>
    </row>
    <row r="31" spans="1:11" s="5" customFormat="1" ht="12.75"/>
    <row r="32" spans="1:11" s="5" customFormat="1" ht="12.75"/>
  </sheetData>
  <mergeCells count="3">
    <mergeCell ref="C20:J20"/>
    <mergeCell ref="A8:B8"/>
    <mergeCell ref="C21:H21"/>
  </mergeCells>
  <phoneticPr fontId="2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9E9D-1FFA-43B2-8323-EBD9895B13BB}">
  <dimension ref="A2:K33"/>
  <sheetViews>
    <sheetView topLeftCell="A16" zoomScaleNormal="100" workbookViewId="0">
      <selection activeCell="J23" sqref="J23"/>
    </sheetView>
  </sheetViews>
  <sheetFormatPr defaultRowHeight="15"/>
  <cols>
    <col min="1" max="1" width="44.140625" style="2" customWidth="1"/>
    <col min="2" max="2" width="20.140625" style="2" customWidth="1"/>
    <col min="3" max="6" width="13.42578125" style="2" customWidth="1"/>
    <col min="7" max="8" width="14.140625" style="2" customWidth="1"/>
    <col min="9" max="9" width="13.42578125" style="2" customWidth="1"/>
    <col min="10" max="10" width="16.5703125" style="2" customWidth="1"/>
    <col min="11" max="11" width="33.5703125" style="2" customWidth="1"/>
    <col min="12" max="16384" width="9.140625" style="2"/>
  </cols>
  <sheetData>
    <row r="2" spans="1:10" s="1" customFormat="1" ht="30.75" customHeight="1">
      <c r="B2" s="13" t="s">
        <v>30</v>
      </c>
      <c r="C2" s="12"/>
      <c r="D2" s="12"/>
      <c r="G2" s="12"/>
      <c r="H2" s="12"/>
      <c r="I2" s="1" t="s">
        <v>1</v>
      </c>
      <c r="J2" s="12"/>
    </row>
    <row r="3" spans="1:10" ht="17.25" customHeight="1">
      <c r="B3" s="3"/>
      <c r="C3" s="12"/>
      <c r="D3" s="12"/>
      <c r="G3" s="12"/>
      <c r="H3" s="12"/>
      <c r="I3" s="14" t="s">
        <v>2</v>
      </c>
      <c r="J3" s="12"/>
    </row>
    <row r="4" spans="1:10" s="5" customFormat="1" ht="15" customHeight="1">
      <c r="A4" s="39" t="s">
        <v>3</v>
      </c>
      <c r="B4" s="40"/>
      <c r="I4" s="14" t="s">
        <v>4</v>
      </c>
    </row>
    <row r="5" spans="1:10" s="5" customFormat="1" ht="15" customHeight="1">
      <c r="A5" s="41" t="s">
        <v>5</v>
      </c>
      <c r="B5" s="42"/>
    </row>
    <row r="6" spans="1:10" s="5" customFormat="1" ht="40.5">
      <c r="A6" s="43" t="s">
        <v>31</v>
      </c>
      <c r="B6" s="44"/>
    </row>
    <row r="7" spans="1:10">
      <c r="B7" s="3"/>
    </row>
    <row r="8" spans="1:10">
      <c r="A8" s="5"/>
      <c r="B8" s="5"/>
    </row>
    <row r="9" spans="1:10" ht="26.25" customHeight="1">
      <c r="A9" s="100" t="s">
        <v>32</v>
      </c>
      <c r="B9" s="101"/>
    </row>
    <row r="10" spans="1:10">
      <c r="A10" s="55" t="s">
        <v>8</v>
      </c>
      <c r="B10" s="50" t="s">
        <v>9</v>
      </c>
    </row>
    <row r="11" spans="1:10">
      <c r="A11" s="56" t="s">
        <v>10</v>
      </c>
      <c r="B11" s="57">
        <v>1000</v>
      </c>
      <c r="D11" s="10" t="s">
        <v>11</v>
      </c>
    </row>
    <row r="12" spans="1:10">
      <c r="A12" s="58" t="s">
        <v>12</v>
      </c>
      <c r="B12" s="57">
        <v>500</v>
      </c>
      <c r="D12" s="10" t="s">
        <v>11</v>
      </c>
    </row>
    <row r="13" spans="1:10">
      <c r="A13" s="58" t="s">
        <v>13</v>
      </c>
      <c r="B13" s="57">
        <v>2000</v>
      </c>
    </row>
    <row r="14" spans="1:10">
      <c r="A14" s="58" t="s">
        <v>14</v>
      </c>
      <c r="B14" s="57">
        <f>1500</f>
        <v>1500</v>
      </c>
    </row>
    <row r="15" spans="1:10" ht="30" customHeight="1">
      <c r="A15" s="59" t="s">
        <v>15</v>
      </c>
      <c r="B15" s="60">
        <v>5000</v>
      </c>
      <c r="D15" s="10" t="s">
        <v>16</v>
      </c>
    </row>
    <row r="16" spans="1:10" ht="30" customHeight="1">
      <c r="A16" s="56" t="s">
        <v>33</v>
      </c>
      <c r="B16" s="70">
        <v>500</v>
      </c>
      <c r="D16" s="10" t="s">
        <v>18</v>
      </c>
    </row>
    <row r="17" spans="1:11" ht="30" customHeight="1">
      <c r="A17" s="56" t="s">
        <v>19</v>
      </c>
      <c r="B17" s="70">
        <v>1000</v>
      </c>
      <c r="D17" s="10" t="s">
        <v>18</v>
      </c>
    </row>
    <row r="18" spans="1:11">
      <c r="A18" s="61" t="s">
        <v>20</v>
      </c>
      <c r="B18" s="62" t="s">
        <v>21</v>
      </c>
    </row>
    <row r="19" spans="1:11" ht="17.25" customHeight="1">
      <c r="A19" s="64"/>
      <c r="B19" s="65"/>
    </row>
    <row r="20" spans="1:11" s="5" customFormat="1" ht="15" customHeight="1">
      <c r="A20" s="63" t="s">
        <v>22</v>
      </c>
      <c r="B20" s="8"/>
      <c r="C20" s="9"/>
      <c r="D20" s="9"/>
      <c r="E20" s="9"/>
      <c r="F20" s="9"/>
      <c r="G20" s="9"/>
      <c r="H20" s="9"/>
      <c r="I20" s="9"/>
      <c r="J20" s="9"/>
    </row>
    <row r="21" spans="1:11" s="5" customFormat="1" ht="12.75">
      <c r="A21" s="10"/>
      <c r="B21" s="11"/>
      <c r="C21" s="92" t="s">
        <v>34</v>
      </c>
      <c r="D21" s="93"/>
      <c r="E21" s="93"/>
      <c r="F21" s="93"/>
      <c r="G21" s="93"/>
      <c r="H21" s="93"/>
      <c r="I21" s="93"/>
      <c r="J21" s="94"/>
    </row>
    <row r="22" spans="1:11" s="5" customFormat="1" ht="15" customHeight="1">
      <c r="C22" s="102" t="s">
        <v>35</v>
      </c>
      <c r="D22" s="103"/>
      <c r="E22" s="103"/>
      <c r="F22" s="103"/>
      <c r="G22" s="103"/>
      <c r="H22" s="104"/>
      <c r="I22" s="15"/>
      <c r="J22" s="16"/>
    </row>
    <row r="23" spans="1:11" s="4" customFormat="1" ht="63.75" customHeight="1">
      <c r="A23" s="75" t="s">
        <v>36</v>
      </c>
      <c r="B23" s="76" t="s">
        <v>37</v>
      </c>
      <c r="C23" s="77">
        <v>45505</v>
      </c>
      <c r="D23" s="77">
        <v>45536</v>
      </c>
      <c r="E23" s="77">
        <v>45566</v>
      </c>
      <c r="F23" s="77">
        <v>45597</v>
      </c>
      <c r="G23" s="77">
        <v>45627</v>
      </c>
      <c r="H23" s="77">
        <v>45658</v>
      </c>
      <c r="I23" s="78" t="s">
        <v>27</v>
      </c>
      <c r="J23" s="79" t="s">
        <v>38</v>
      </c>
      <c r="K23" s="28" t="s">
        <v>39</v>
      </c>
    </row>
    <row r="24" spans="1:11" s="4" customFormat="1" ht="14.25" customHeight="1">
      <c r="A24" s="80">
        <v>1</v>
      </c>
      <c r="B24" s="19"/>
      <c r="C24" s="21"/>
      <c r="D24" s="22"/>
      <c r="E24" s="22"/>
      <c r="F24" s="22"/>
      <c r="G24" s="23"/>
      <c r="H24" s="66"/>
      <c r="I24" s="90">
        <f>SUM(C24:H24)</f>
        <v>0</v>
      </c>
      <c r="J24" s="20"/>
      <c r="K24" s="29"/>
    </row>
    <row r="25" spans="1:11" s="5" customFormat="1" ht="12.75">
      <c r="A25" s="80">
        <v>2</v>
      </c>
      <c r="B25" s="19"/>
      <c r="C25" s="24"/>
      <c r="D25" s="25"/>
      <c r="E25" s="25"/>
      <c r="F25" s="25"/>
      <c r="G25" s="26"/>
      <c r="H25" s="67"/>
      <c r="I25" s="90">
        <f>SUM(C25:H25)</f>
        <v>0</v>
      </c>
      <c r="J25" s="20"/>
      <c r="K25" s="30"/>
    </row>
    <row r="26" spans="1:11" s="5" customFormat="1" ht="12.75">
      <c r="A26" s="80">
        <v>3</v>
      </c>
      <c r="B26" s="19"/>
      <c r="C26" s="24"/>
      <c r="D26" s="25"/>
      <c r="E26" s="25"/>
      <c r="F26" s="25"/>
      <c r="G26" s="26"/>
      <c r="H26" s="67"/>
      <c r="I26" s="90">
        <f t="shared" ref="I25:I28" si="0">SUM(C26:H26)</f>
        <v>0</v>
      </c>
      <c r="J26" s="20"/>
      <c r="K26" s="30"/>
    </row>
    <row r="27" spans="1:11" s="5" customFormat="1" ht="12.75">
      <c r="A27" s="80">
        <v>4</v>
      </c>
      <c r="B27" s="19"/>
      <c r="C27" s="24"/>
      <c r="D27" s="25"/>
      <c r="E27" s="25"/>
      <c r="F27" s="25"/>
      <c r="G27" s="26"/>
      <c r="H27" s="67"/>
      <c r="I27" s="90">
        <f t="shared" si="0"/>
        <v>0</v>
      </c>
      <c r="J27" s="20"/>
      <c r="K27" s="30"/>
    </row>
    <row r="28" spans="1:11" s="5" customFormat="1" ht="12.75">
      <c r="A28" s="81">
        <v>5</v>
      </c>
      <c r="B28" s="82"/>
      <c r="C28" s="83"/>
      <c r="D28" s="84"/>
      <c r="E28" s="84"/>
      <c r="F28" s="84"/>
      <c r="G28" s="85"/>
      <c r="H28" s="86"/>
      <c r="I28" s="91">
        <f t="shared" si="0"/>
        <v>0</v>
      </c>
      <c r="J28" s="87"/>
      <c r="K28" s="31"/>
    </row>
    <row r="29" spans="1:11" s="5" customFormat="1" ht="12.75"/>
    <row r="30" spans="1:11" s="5" customFormat="1" ht="12.75"/>
    <row r="31" spans="1:11" s="5" customFormat="1" ht="12.75">
      <c r="B31" s="18">
        <f>SUM(B24:B28)</f>
        <v>0</v>
      </c>
      <c r="C31" s="17"/>
      <c r="D31" s="17"/>
      <c r="E31" s="17"/>
      <c r="F31" s="17"/>
      <c r="G31" s="17"/>
      <c r="H31" s="17"/>
      <c r="I31" s="17"/>
      <c r="J31" s="18">
        <f>SUM(J24:J28)</f>
        <v>0</v>
      </c>
    </row>
    <row r="32" spans="1:11" s="5" customFormat="1" ht="12.75"/>
    <row r="33" s="5" customFormat="1" ht="12.75"/>
  </sheetData>
  <mergeCells count="3">
    <mergeCell ref="C21:J21"/>
    <mergeCell ref="A9:B9"/>
    <mergeCell ref="C22:H22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6" ma:contentTypeDescription="Create a new document." ma:contentTypeScope="" ma:versionID="e05122d29529a588be05ceb4acdad329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2a489d89db14cbd3a088383dad24f33b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  <SharedWithUsers xmlns="9f4caaad-067a-45b9-a9d2-83166a787c90">
      <UserInfo>
        <DisplayName>Danielle Newey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8498A69-C6E6-4D51-8114-163EDF8B1528}"/>
</file>

<file path=customXml/itemProps2.xml><?xml version="1.0" encoding="utf-8"?>
<ds:datastoreItem xmlns:ds="http://schemas.openxmlformats.org/officeDocument/2006/customXml" ds:itemID="{16ABE658-2660-4C28-9CCD-712E6469B0D9}"/>
</file>

<file path=customXml/itemProps3.xml><?xml version="1.0" encoding="utf-8"?>
<ds:datastoreItem xmlns:ds="http://schemas.openxmlformats.org/officeDocument/2006/customXml" ds:itemID="{603EB89E-B1D7-46B5-A063-2D770196F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>Sophie Punt</cp:lastModifiedBy>
  <cp:revision/>
  <dcterms:created xsi:type="dcterms:W3CDTF">2022-08-01T16:42:13Z</dcterms:created>
  <dcterms:modified xsi:type="dcterms:W3CDTF">2023-09-04T19:06:23Z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