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-my.sharepoint.com/personal/cameron_mills_international_ac_uk/Documents/Documents/"/>
    </mc:Choice>
  </mc:AlternateContent>
  <xr:revisionPtr revIDLastSave="0" documentId="8_{E206CE03-58E7-4BA7-8B67-819A093FE839}" xr6:coauthVersionLast="47" xr6:coauthVersionMax="47" xr10:uidLastSave="{00000000-0000-0000-0000-000000000000}"/>
  <bookViews>
    <workbookView xWindow="-110" yWindow="-110" windowWidth="19420" windowHeight="10420" xr2:uid="{2A12A8F7-E5E8-40D2-A356-24EBC34C168D}"/>
  </bookViews>
  <sheets>
    <sheet name="Interim" sheetId="3" r:id="rId1"/>
    <sheet name="Fina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I29" i="5"/>
  <c r="B29" i="5"/>
  <c r="H26" i="5"/>
  <c r="H25" i="5"/>
  <c r="H24" i="5"/>
  <c r="H23" i="5"/>
  <c r="H22" i="5"/>
  <c r="B14" i="5"/>
  <c r="H25" i="3"/>
  <c r="H24" i="3"/>
  <c r="H23" i="3"/>
  <c r="H22" i="3"/>
  <c r="H21" i="3"/>
  <c r="I28" i="3"/>
  <c r="B13" i="3"/>
</calcChain>
</file>

<file path=xl/sharedStrings.xml><?xml version="1.0" encoding="utf-8"?>
<sst xmlns="http://schemas.openxmlformats.org/spreadsheetml/2006/main" count="66" uniqueCount="40">
  <si>
    <t xml:space="preserve">Interim reporting template - UK-Israel innovation researcher mobility scheme </t>
  </si>
  <si>
    <t xml:space="preserve">Please send the completed form by email to uk-israel-mobility@international.ac.uk   </t>
  </si>
  <si>
    <r>
      <rPr>
        <i/>
        <sz val="11"/>
        <color rgb="FF000000"/>
        <rFont val="Calibri Light"/>
      </rPr>
      <t xml:space="preserve">Interim report for reporting period 1 April 2023 – 31 August 2023 due </t>
    </r>
    <r>
      <rPr>
        <b/>
        <i/>
        <sz val="11"/>
        <color rgb="FF000000"/>
        <rFont val="Calibri Light"/>
      </rPr>
      <t>31 August 2023</t>
    </r>
    <r>
      <rPr>
        <sz val="11"/>
        <color rgb="FF000000"/>
        <rFont val="Calibri Light"/>
      </rPr>
      <t> </t>
    </r>
  </si>
  <si>
    <t>Lead HEI (UK) name:</t>
  </si>
  <si>
    <r>
      <t xml:space="preserve">Final report for reporting period 1 September 2023 – 31 January due </t>
    </r>
    <r>
      <rPr>
        <b/>
        <i/>
        <sz val="11"/>
        <rFont val="Calibri Light"/>
        <charset val="1"/>
      </rPr>
      <t>31 January 2024</t>
    </r>
    <r>
      <rPr>
        <sz val="11"/>
        <rFont val="Calibri Light"/>
        <charset val="1"/>
      </rPr>
      <t> </t>
    </r>
  </si>
  <si>
    <t>Lead applicant name:</t>
  </si>
  <si>
    <t>Total number of researchers (claiming this period up to 31 August 2023):</t>
  </si>
  <si>
    <t>Scheme FLAT RATES per researcher, per month (unless otherwise indicated)</t>
  </si>
  <si>
    <t>Direct costs</t>
  </si>
  <si>
    <t>Flat rate costs (GBP)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</si>
  <si>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Travel (flight and local UK and Israel)</t>
    </r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</si>
  <si>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</si>
  <si>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>Visa and associated costs</t>
    </r>
  </si>
  <si>
    <t>Subsistence (month): accommodation and local travel</t>
  </si>
  <si>
    <t>Subsistence (month): living costs</t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</si>
  <si>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</si>
  <si>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</si>
  <si>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 xml:space="preserve">Indirect cost (contribution) </t>
  </si>
  <si>
    <t>set at 10% of direct costs</t>
  </si>
  <si>
    <t>Please complete each of the columns below, for each researcher that has taken part in a mobility in this period</t>
  </si>
  <si>
    <t>Up until 31 August 2023</t>
  </si>
  <si>
    <t>MOBILTY MONTHS: Please indicate the proportion of the month spent on mobility. Eg. A full month = 1</t>
  </si>
  <si>
    <t>Researcher</t>
  </si>
  <si>
    <t>Total award £ (as per application)</t>
  </si>
  <si>
    <t xml:space="preserve">Duration of Mobility (months) 
</t>
  </si>
  <si>
    <t xml:space="preserve">Amount of claim £ </t>
  </si>
  <si>
    <t>Comments (Please provide explanation for any significant changes)</t>
  </si>
  <si>
    <t>Researcher 1</t>
  </si>
  <si>
    <t>Researcher 2</t>
  </si>
  <si>
    <t>Researcher 3</t>
  </si>
  <si>
    <t>Researcher 4</t>
  </si>
  <si>
    <t>Researcher 5</t>
  </si>
  <si>
    <t xml:space="preserve">Final reporting template - UK-Israel innovation researcher mobility scheme </t>
  </si>
  <si>
    <t xml:space="preserve">Please send the completed form together with a copy of your report by email to uk-israel-mobility@international.ac.uk   </t>
  </si>
  <si>
    <r>
      <t xml:space="preserve">Final report for reporting period 1 September 2023 – 31 January 2024 due </t>
    </r>
    <r>
      <rPr>
        <b/>
        <i/>
        <sz val="11"/>
        <rFont val="Calibri Light"/>
        <charset val="1"/>
      </rPr>
      <t>31 January 2024</t>
    </r>
    <r>
      <rPr>
        <sz val="11"/>
        <rFont val="Calibri Light"/>
        <charset val="1"/>
      </rPr>
      <t> </t>
    </r>
  </si>
  <si>
    <t>Total number of researchers (claiming this period September 2023 - Jaunary 2024):</t>
  </si>
  <si>
    <t>Scheme FLAT RATES per researcher, per month 
(unless otherwise indicated):</t>
  </si>
  <si>
    <t>1 September 2023-31 January 2024</t>
  </si>
  <si>
    <t>Total award £ 
(as per application)</t>
  </si>
  <si>
    <t>Comments 
(Please provide explanation for any significant changes)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</si>
</sst>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_-[$£-809]* #,##0.00_-;\-[$£-809]* #,##0.00_-;_-[$£-809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8"/>
      <color theme="1"/>
      <name val="Calibri"/>
    </font>
    <font>
      <sz val="1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i/>
      <u/>
      <sz val="11"/>
      <color rgb="FFD13438"/>
      <name val="Arial"/>
      <charset val="1"/>
    </font>
    <font>
      <b/>
      <i/>
      <sz val="11"/>
      <name val="Calibri Light"/>
      <charset val="1"/>
    </font>
    <font>
      <sz val="11"/>
      <name val="Calibri Light"/>
      <charset val="1"/>
    </font>
    <font>
      <i/>
      <sz val="11"/>
      <name val="Calibri Light"/>
      <charset val="1"/>
    </font>
    <font>
      <b/>
      <sz val="8"/>
      <color rgb="FFFF0000"/>
      <name val="Calibri"/>
      <charset val="1"/>
    </font>
    <font>
      <i/>
      <sz val="11"/>
      <color rgb="FF000000"/>
      <name val="Calibri Light"/>
    </font>
    <font>
      <b/>
      <i/>
      <sz val="11"/>
      <color rgb="FF000000"/>
      <name val="Calibri Light"/>
    </font>
    <font>
      <sz val="11"/>
      <color rgb="FF000000"/>
      <name val="Calibri Light"/>
    </font>
    <font>
      <b/>
      <u/>
      <sz val="14"/>
      <color rgb="FF000000"/>
      <name val="Calibri"/>
    </font>
    <font>
      <b/>
      <sz val="8"/>
      <color rgb="FF000000"/>
      <name val="Calibri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sz val="10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5" fontId="5" fillId="0" borderId="0" xfId="2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/>
    <xf numFmtId="165" fontId="5" fillId="0" borderId="0" xfId="0" applyNumberFormat="1" applyFont="1"/>
    <xf numFmtId="0" fontId="14" fillId="0" borderId="0" xfId="0" applyFont="1" applyAlignment="1">
      <alignment horizontal="center" wrapText="1"/>
    </xf>
    <xf numFmtId="0" fontId="17" fillId="2" borderId="1" xfId="0" applyFont="1" applyFill="1" applyBorder="1"/>
    <xf numFmtId="0" fontId="22" fillId="0" borderId="0" xfId="0" applyFont="1" applyAlignment="1">
      <alignment horizontal="center"/>
    </xf>
    <xf numFmtId="0" fontId="19" fillId="2" borderId="1" xfId="0" applyFont="1" applyFill="1" applyBorder="1"/>
    <xf numFmtId="0" fontId="18" fillId="0" borderId="0" xfId="0" applyFont="1"/>
    <xf numFmtId="0" fontId="18" fillId="0" borderId="7" xfId="0" applyFont="1" applyBorder="1"/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5" xfId="0" applyFont="1" applyBorder="1"/>
    <xf numFmtId="44" fontId="5" fillId="0" borderId="0" xfId="0" applyNumberFormat="1" applyFont="1"/>
    <xf numFmtId="44" fontId="5" fillId="0" borderId="6" xfId="0" applyNumberFormat="1" applyFont="1" applyBorder="1"/>
    <xf numFmtId="0" fontId="13" fillId="0" borderId="22" xfId="0" applyFont="1" applyBorder="1" applyAlignment="1">
      <alignment horizontal="center" vertical="center" wrapText="1"/>
    </xf>
    <xf numFmtId="166" fontId="6" fillId="0" borderId="23" xfId="0" applyNumberFormat="1" applyFont="1" applyBorder="1"/>
    <xf numFmtId="166" fontId="6" fillId="0" borderId="24" xfId="0" applyNumberFormat="1" applyFont="1" applyBorder="1"/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7" xfId="0" applyFont="1" applyBorder="1"/>
    <xf numFmtId="1" fontId="5" fillId="0" borderId="28" xfId="1" applyNumberFormat="1" applyFont="1" applyFill="1" applyBorder="1" applyAlignment="1">
      <alignment wrapText="1"/>
    </xf>
    <xf numFmtId="1" fontId="5" fillId="0" borderId="29" xfId="1" applyNumberFormat="1" applyFont="1" applyFill="1" applyBorder="1" applyAlignment="1">
      <alignment wrapText="1"/>
    </xf>
    <xf numFmtId="0" fontId="13" fillId="0" borderId="30" xfId="0" applyFont="1" applyBorder="1" applyAlignment="1">
      <alignment horizontal="center" vertical="center" wrapText="1"/>
    </xf>
    <xf numFmtId="166" fontId="5" fillId="0" borderId="31" xfId="1" applyNumberFormat="1" applyFont="1" applyFill="1" applyBorder="1" applyAlignment="1">
      <alignment wrapText="1"/>
    </xf>
    <xf numFmtId="166" fontId="5" fillId="0" borderId="32" xfId="1" applyNumberFormat="1" applyFont="1" applyFill="1" applyBorder="1" applyAlignment="1">
      <alignment wrapText="1"/>
    </xf>
    <xf numFmtId="0" fontId="25" fillId="0" borderId="0" xfId="0" applyFont="1"/>
    <xf numFmtId="17" fontId="13" fillId="4" borderId="16" xfId="0" applyNumberFormat="1" applyFont="1" applyFill="1" applyBorder="1" applyAlignment="1">
      <alignment horizontal="center" wrapText="1"/>
    </xf>
    <xf numFmtId="17" fontId="13" fillId="4" borderId="9" xfId="0" applyNumberFormat="1" applyFont="1" applyFill="1" applyBorder="1" applyAlignment="1">
      <alignment horizontal="center" wrapText="1"/>
    </xf>
    <xf numFmtId="17" fontId="13" fillId="4" borderId="17" xfId="0" applyNumberFormat="1" applyFont="1" applyFill="1" applyBorder="1" applyAlignment="1">
      <alignment horizontal="center" wrapText="1"/>
    </xf>
    <xf numFmtId="2" fontId="13" fillId="4" borderId="18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4" borderId="19" xfId="0" applyNumberFormat="1" applyFont="1" applyFill="1" applyBorder="1" applyAlignment="1">
      <alignment horizontal="center" vertical="center" wrapText="1"/>
    </xf>
    <xf numFmtId="2" fontId="5" fillId="4" borderId="11" xfId="1" applyNumberFormat="1" applyFont="1" applyFill="1" applyBorder="1" applyAlignment="1">
      <alignment wrapText="1"/>
    </xf>
    <xf numFmtId="2" fontId="5" fillId="4" borderId="1" xfId="1" applyNumberFormat="1" applyFont="1" applyFill="1" applyBorder="1" applyAlignment="1">
      <alignment wrapText="1"/>
    </xf>
    <xf numFmtId="2" fontId="5" fillId="4" borderId="20" xfId="1" applyNumberFormat="1" applyFont="1" applyFill="1" applyBorder="1" applyAlignment="1">
      <alignment wrapText="1"/>
    </xf>
    <xf numFmtId="2" fontId="5" fillId="4" borderId="13" xfId="1" applyNumberFormat="1" applyFont="1" applyFill="1" applyBorder="1" applyAlignment="1">
      <alignment wrapText="1"/>
    </xf>
    <xf numFmtId="2" fontId="5" fillId="4" borderId="14" xfId="1" applyNumberFormat="1" applyFont="1" applyFill="1" applyBorder="1" applyAlignment="1">
      <alignment wrapText="1"/>
    </xf>
    <xf numFmtId="2" fontId="5" fillId="4" borderId="21" xfId="1" applyNumberFormat="1" applyFont="1" applyFill="1" applyBorder="1" applyAlignment="1">
      <alignment wrapText="1"/>
    </xf>
    <xf numFmtId="44" fontId="5" fillId="0" borderId="33" xfId="0" applyNumberFormat="1" applyFont="1" applyBorder="1"/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6" fillId="0" borderId="35" xfId="0" applyFont="1" applyBorder="1"/>
    <xf numFmtId="0" fontId="6" fillId="0" borderId="36" xfId="0" applyFont="1" applyBorder="1"/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/>
    <xf numFmtId="0" fontId="6" fillId="0" borderId="39" xfId="0" applyFont="1" applyBorder="1"/>
    <xf numFmtId="0" fontId="13" fillId="0" borderId="37" xfId="0" applyFont="1" applyBorder="1" applyAlignment="1">
      <alignment horizontal="center" vertical="center" wrapText="1"/>
    </xf>
    <xf numFmtId="166" fontId="6" fillId="0" borderId="38" xfId="0" applyNumberFormat="1" applyFont="1" applyBorder="1"/>
    <xf numFmtId="166" fontId="6" fillId="0" borderId="39" xfId="0" applyNumberFormat="1" applyFont="1" applyBorder="1"/>
    <xf numFmtId="17" fontId="13" fillId="0" borderId="43" xfId="0" applyNumberFormat="1" applyFont="1" applyBorder="1" applyAlignment="1">
      <alignment horizontal="center" vertical="center" wrapText="1"/>
    </xf>
    <xf numFmtId="2" fontId="13" fillId="3" borderId="44" xfId="0" applyNumberFormat="1" applyFont="1" applyFill="1" applyBorder="1" applyAlignment="1">
      <alignment horizontal="center" vertical="center" wrapText="1"/>
    </xf>
    <xf numFmtId="2" fontId="5" fillId="3" borderId="45" xfId="1" applyNumberFormat="1" applyFont="1" applyFill="1" applyBorder="1" applyAlignment="1">
      <alignment wrapText="1"/>
    </xf>
    <xf numFmtId="2" fontId="5" fillId="3" borderId="46" xfId="1" applyNumberFormat="1" applyFont="1" applyFill="1" applyBorder="1" applyAlignment="1">
      <alignment wrapText="1"/>
    </xf>
    <xf numFmtId="0" fontId="13" fillId="0" borderId="40" xfId="0" applyFont="1" applyBorder="1" applyAlignment="1">
      <alignment horizontal="center" vertical="center" wrapText="1"/>
    </xf>
    <xf numFmtId="166" fontId="5" fillId="0" borderId="41" xfId="1" applyNumberFormat="1" applyFont="1" applyFill="1" applyBorder="1" applyAlignment="1">
      <alignment wrapText="1"/>
    </xf>
    <xf numFmtId="166" fontId="5" fillId="0" borderId="42" xfId="1" applyNumberFormat="1" applyFont="1" applyFill="1" applyBorder="1" applyAlignment="1">
      <alignment wrapText="1"/>
    </xf>
    <xf numFmtId="1" fontId="5" fillId="0" borderId="45" xfId="1" applyNumberFormat="1" applyFont="1" applyFill="1" applyBorder="1" applyAlignment="1">
      <alignment wrapText="1"/>
    </xf>
    <xf numFmtId="1" fontId="5" fillId="0" borderId="46" xfId="1" applyNumberFormat="1" applyFont="1" applyFill="1" applyBorder="1" applyAlignment="1">
      <alignment wrapText="1"/>
    </xf>
    <xf numFmtId="0" fontId="5" fillId="0" borderId="37" xfId="0" applyFont="1" applyBorder="1"/>
    <xf numFmtId="0" fontId="14" fillId="0" borderId="47" xfId="0" applyFont="1" applyBorder="1" applyAlignment="1">
      <alignment wrapText="1"/>
    </xf>
    <xf numFmtId="0" fontId="5" fillId="0" borderId="38" xfId="0" applyFont="1" applyBorder="1"/>
    <xf numFmtId="0" fontId="14" fillId="0" borderId="4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49" xfId="0" applyFont="1" applyBorder="1"/>
    <xf numFmtId="164" fontId="6" fillId="0" borderId="52" xfId="2" applyNumberFormat="1" applyFont="1" applyBorder="1" applyAlignment="1">
      <alignment horizontal="left"/>
    </xf>
    <xf numFmtId="164" fontId="11" fillId="0" borderId="52" xfId="2" applyNumberFormat="1" applyFont="1" applyBorder="1" applyAlignment="1">
      <alignment horizontal="left"/>
    </xf>
    <xf numFmtId="0" fontId="11" fillId="0" borderId="55" xfId="0" applyFont="1" applyBorder="1" applyAlignment="1">
      <alignment horizontal="right" vertical="top" wrapText="1"/>
    </xf>
    <xf numFmtId="164" fontId="6" fillId="0" borderId="56" xfId="2" applyNumberFormat="1" applyFont="1" applyBorder="1" applyAlignment="1">
      <alignment horizontal="left"/>
    </xf>
    <xf numFmtId="0" fontId="26" fillId="2" borderId="57" xfId="0" applyFont="1" applyFill="1" applyBorder="1"/>
    <xf numFmtId="0" fontId="5" fillId="0" borderId="48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8" fillId="0" borderId="51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8" fillId="0" borderId="53" xfId="0" applyFont="1" applyBorder="1" applyAlignment="1">
      <alignment horizontal="right" wrapText="1"/>
    </xf>
    <xf numFmtId="0" fontId="5" fillId="0" borderId="57" xfId="0" applyFont="1" applyBorder="1" applyAlignment="1">
      <alignment horizontal="left"/>
    </xf>
    <xf numFmtId="0" fontId="8" fillId="0" borderId="57" xfId="0" applyFont="1" applyBorder="1" applyAlignment="1">
      <alignment horizontal="right"/>
    </xf>
    <xf numFmtId="164" fontId="6" fillId="0" borderId="48" xfId="2" applyNumberFormat="1" applyFont="1" applyBorder="1" applyAlignment="1">
      <alignment horizontal="left"/>
    </xf>
    <xf numFmtId="0" fontId="6" fillId="0" borderId="57" xfId="0" applyFont="1" applyBorder="1" applyAlignment="1">
      <alignment horizontal="right"/>
    </xf>
    <xf numFmtId="0" fontId="8" fillId="0" borderId="57" xfId="0" applyFont="1" applyBorder="1" applyAlignment="1">
      <alignment horizontal="right" wrapText="1"/>
    </xf>
    <xf numFmtId="164" fontId="11" fillId="0" borderId="48" xfId="2" applyNumberFormat="1" applyFont="1" applyBorder="1" applyAlignment="1">
      <alignment horizontal="left"/>
    </xf>
    <xf numFmtId="0" fontId="24" fillId="0" borderId="58" xfId="0" applyFont="1" applyBorder="1" applyAlignment="1">
      <alignment horizontal="left"/>
    </xf>
    <xf numFmtId="0" fontId="11" fillId="0" borderId="49" xfId="0" applyFont="1" applyBorder="1" applyAlignment="1">
      <alignment horizontal="right" vertical="top" wrapText="1"/>
    </xf>
    <xf numFmtId="0" fontId="13" fillId="0" borderId="0" xfId="0" applyFont="1"/>
    <xf numFmtId="0" fontId="24" fillId="0" borderId="0" xfId="0" applyFont="1" applyAlignment="1">
      <alignment horizontal="left"/>
    </xf>
    <xf numFmtId="0" fontId="11" fillId="0" borderId="0" xfId="0" applyFont="1" applyAlignment="1">
      <alignment horizontal="right" vertical="top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26" fillId="2" borderId="50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24" fillId="0" borderId="50" xfId="0" applyFont="1" applyBorder="1" applyAlignment="1">
      <alignment horizontal="center" wrapText="1"/>
    </xf>
    <xf numFmtId="0" fontId="24" fillId="0" borderId="47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1914-BB2C-4C4B-A369-EAAF1A17146B}">
  <dimension ref="A2:J30"/>
  <sheetViews>
    <sheetView tabSelected="1" topLeftCell="A7" zoomScaleNormal="100" workbookViewId="0">
      <selection activeCell="A17" sqref="A17"/>
    </sheetView>
  </sheetViews>
  <sheetFormatPr defaultColWidth="9.1796875" defaultRowHeight="14.5" x14ac:dyDescent="0.35"/>
  <cols>
    <col min="1" max="1" width="44.1796875" style="2" customWidth="1"/>
    <col min="2" max="2" width="20.1796875" style="2" customWidth="1"/>
    <col min="3" max="9" width="13.453125" style="2" customWidth="1"/>
    <col min="10" max="10" width="33.54296875" style="2" customWidth="1"/>
    <col min="11" max="11" width="77.1796875" style="2" customWidth="1"/>
    <col min="12" max="16384" width="9.1796875" style="2"/>
  </cols>
  <sheetData>
    <row r="2" spans="1:9" s="1" customFormat="1" ht="30.75" customHeight="1" x14ac:dyDescent="0.45">
      <c r="B2" s="14" t="s">
        <v>0</v>
      </c>
      <c r="C2" s="12"/>
      <c r="D2" s="12"/>
      <c r="E2" s="12"/>
      <c r="F2" s="12"/>
      <c r="G2" s="12"/>
      <c r="H2" s="1" t="s">
        <v>1</v>
      </c>
      <c r="I2" s="12"/>
    </row>
    <row r="3" spans="1:9" ht="17.25" customHeight="1" x14ac:dyDescent="0.35">
      <c r="B3" s="3"/>
      <c r="C3" s="12"/>
      <c r="D3" s="12"/>
      <c r="E3" s="12"/>
      <c r="F3" s="12"/>
      <c r="G3" s="12"/>
      <c r="H3" s="15" t="s">
        <v>2</v>
      </c>
      <c r="I3" s="12"/>
    </row>
    <row r="4" spans="1:9" s="5" customFormat="1" ht="15" customHeight="1" x14ac:dyDescent="0.35">
      <c r="A4" s="69" t="s">
        <v>3</v>
      </c>
      <c r="B4" s="70"/>
      <c r="H4" s="13" t="s">
        <v>4</v>
      </c>
    </row>
    <row r="5" spans="1:9" s="5" customFormat="1" ht="15" customHeight="1" x14ac:dyDescent="0.35">
      <c r="A5" s="71" t="s">
        <v>5</v>
      </c>
      <c r="B5" s="72"/>
    </row>
    <row r="6" spans="1:9" s="5" customFormat="1" ht="26" x14ac:dyDescent="0.3">
      <c r="A6" s="73" t="s">
        <v>6</v>
      </c>
      <c r="B6" s="74"/>
    </row>
    <row r="7" spans="1:9" x14ac:dyDescent="0.35">
      <c r="B7" s="3"/>
    </row>
    <row r="8" spans="1:9" s="6" customFormat="1" ht="41.25" customHeight="1" x14ac:dyDescent="0.35">
      <c r="A8" s="102" t="s">
        <v>7</v>
      </c>
      <c r="B8" s="103"/>
    </row>
    <row r="9" spans="1:9" x14ac:dyDescent="0.35">
      <c r="A9" s="79" t="s">
        <v>8</v>
      </c>
      <c r="B9" s="80" t="s">
        <v>9</v>
      </c>
    </row>
    <row r="10" spans="1:9" x14ac:dyDescent="0.35">
      <c r="A10" s="82" t="s">
        <v>10</v>
      </c>
      <c r="B10" s="78">
        <v>1000</v>
      </c>
      <c r="D10" s="10" t="s">
        <v>11</v>
      </c>
    </row>
    <row r="11" spans="1:9" x14ac:dyDescent="0.35">
      <c r="A11" s="83" t="s">
        <v>12</v>
      </c>
      <c r="B11" s="75">
        <v>500</v>
      </c>
      <c r="D11" s="10" t="s">
        <v>11</v>
      </c>
    </row>
    <row r="12" spans="1:9" x14ac:dyDescent="0.35">
      <c r="A12" s="83" t="s">
        <v>13</v>
      </c>
      <c r="B12" s="75">
        <v>2000</v>
      </c>
    </row>
    <row r="13" spans="1:9" x14ac:dyDescent="0.35">
      <c r="A13" s="83" t="s">
        <v>14</v>
      </c>
      <c r="B13" s="75">
        <f>1500</f>
        <v>1500</v>
      </c>
    </row>
    <row r="14" spans="1:9" ht="30" customHeight="1" x14ac:dyDescent="0.35">
      <c r="A14" s="84" t="s">
        <v>15</v>
      </c>
      <c r="B14" s="76">
        <v>5000</v>
      </c>
      <c r="D14" s="10" t="s">
        <v>16</v>
      </c>
    </row>
    <row r="15" spans="1:9" x14ac:dyDescent="0.35">
      <c r="A15" s="81" t="s">
        <v>17</v>
      </c>
      <c r="B15" s="77" t="s">
        <v>18</v>
      </c>
    </row>
    <row r="16" spans="1:9" s="5" customFormat="1" ht="28.9" customHeight="1" x14ac:dyDescent="0.3">
      <c r="A16" s="7"/>
      <c r="B16" s="8"/>
      <c r="C16" s="9"/>
      <c r="D16" s="9"/>
      <c r="E16" s="9"/>
      <c r="F16" s="9"/>
      <c r="G16" s="9"/>
      <c r="H16" s="9"/>
      <c r="I16" s="9"/>
    </row>
    <row r="17" spans="1:10" s="5" customFormat="1" ht="13" x14ac:dyDescent="0.3">
      <c r="A17" s="93" t="s">
        <v>19</v>
      </c>
      <c r="B17" s="11"/>
    </row>
    <row r="18" spans="1:10" s="5" customFormat="1" ht="13" x14ac:dyDescent="0.3">
      <c r="A18" s="10"/>
      <c r="B18" s="11"/>
      <c r="C18" s="96" t="s">
        <v>20</v>
      </c>
      <c r="D18" s="97"/>
      <c r="E18" s="97"/>
      <c r="F18" s="97"/>
      <c r="G18" s="97"/>
      <c r="H18" s="97"/>
      <c r="I18" s="98"/>
    </row>
    <row r="19" spans="1:10" s="5" customFormat="1" ht="13" x14ac:dyDescent="0.3">
      <c r="C19" s="99" t="s">
        <v>21</v>
      </c>
      <c r="D19" s="100"/>
      <c r="E19" s="100"/>
      <c r="F19" s="100"/>
      <c r="G19" s="101"/>
      <c r="H19" s="16"/>
      <c r="I19" s="17"/>
    </row>
    <row r="20" spans="1:10" s="4" customFormat="1" ht="91.5" customHeight="1" x14ac:dyDescent="0.3">
      <c r="A20" s="54" t="s">
        <v>22</v>
      </c>
      <c r="B20" s="57" t="s">
        <v>23</v>
      </c>
      <c r="C20" s="60">
        <v>45039</v>
      </c>
      <c r="D20" s="60">
        <v>45069</v>
      </c>
      <c r="E20" s="60">
        <v>45100</v>
      </c>
      <c r="F20" s="60">
        <v>45130</v>
      </c>
      <c r="G20" s="60">
        <v>45161</v>
      </c>
      <c r="H20" s="57" t="s">
        <v>24</v>
      </c>
      <c r="I20" s="64" t="s">
        <v>25</v>
      </c>
      <c r="J20" s="50" t="s">
        <v>26</v>
      </c>
    </row>
    <row r="21" spans="1:10" s="4" customFormat="1" ht="14.25" customHeight="1" x14ac:dyDescent="0.3">
      <c r="A21" s="55" t="s">
        <v>27</v>
      </c>
      <c r="B21" s="58"/>
      <c r="C21" s="61"/>
      <c r="D21" s="61"/>
      <c r="E21" s="61"/>
      <c r="F21" s="61"/>
      <c r="G21" s="61"/>
      <c r="H21" s="67">
        <f>SUM(C21:G21)</f>
        <v>0</v>
      </c>
      <c r="I21" s="65"/>
      <c r="J21" s="51"/>
    </row>
    <row r="22" spans="1:10" s="5" customFormat="1" ht="13" x14ac:dyDescent="0.3">
      <c r="A22" s="55" t="s">
        <v>28</v>
      </c>
      <c r="B22" s="58"/>
      <c r="C22" s="62"/>
      <c r="D22" s="62"/>
      <c r="E22" s="62"/>
      <c r="F22" s="62"/>
      <c r="G22" s="62"/>
      <c r="H22" s="67">
        <f t="shared" ref="H22:H25" si="0">SUM(C22:G22)</f>
        <v>0</v>
      </c>
      <c r="I22" s="65"/>
      <c r="J22" s="52"/>
    </row>
    <row r="23" spans="1:10" s="5" customFormat="1" ht="13" x14ac:dyDescent="0.3">
      <c r="A23" s="55" t="s">
        <v>29</v>
      </c>
      <c r="B23" s="58"/>
      <c r="C23" s="62"/>
      <c r="D23" s="62"/>
      <c r="E23" s="62"/>
      <c r="F23" s="62"/>
      <c r="G23" s="62"/>
      <c r="H23" s="67">
        <f t="shared" si="0"/>
        <v>0</v>
      </c>
      <c r="I23" s="65"/>
      <c r="J23" s="52"/>
    </row>
    <row r="24" spans="1:10" s="5" customFormat="1" ht="13" x14ac:dyDescent="0.3">
      <c r="A24" s="55" t="s">
        <v>30</v>
      </c>
      <c r="B24" s="58"/>
      <c r="C24" s="62"/>
      <c r="D24" s="62"/>
      <c r="E24" s="62"/>
      <c r="F24" s="62"/>
      <c r="G24" s="62"/>
      <c r="H24" s="67">
        <f t="shared" si="0"/>
        <v>0</v>
      </c>
      <c r="I24" s="65"/>
      <c r="J24" s="52"/>
    </row>
    <row r="25" spans="1:10" s="5" customFormat="1" ht="13" x14ac:dyDescent="0.3">
      <c r="A25" s="56" t="s">
        <v>31</v>
      </c>
      <c r="B25" s="59"/>
      <c r="C25" s="63"/>
      <c r="D25" s="63"/>
      <c r="E25" s="63"/>
      <c r="F25" s="63"/>
      <c r="G25" s="63"/>
      <c r="H25" s="68">
        <f t="shared" si="0"/>
        <v>0</v>
      </c>
      <c r="I25" s="66"/>
      <c r="J25" s="53"/>
    </row>
    <row r="26" spans="1:10" s="5" customFormat="1" ht="13" x14ac:dyDescent="0.3"/>
    <row r="27" spans="1:10" s="5" customFormat="1" ht="13" x14ac:dyDescent="0.3"/>
    <row r="28" spans="1:10" s="5" customFormat="1" ht="13" x14ac:dyDescent="0.3">
      <c r="B28" s="49">
        <f>SUM(B21:B25)</f>
        <v>0</v>
      </c>
      <c r="C28" s="23"/>
      <c r="D28" s="23"/>
      <c r="E28" s="23"/>
      <c r="F28" s="23"/>
      <c r="G28" s="23"/>
      <c r="H28" s="23"/>
      <c r="I28" s="49">
        <f>SUM(I21:I25)</f>
        <v>0</v>
      </c>
    </row>
    <row r="29" spans="1:10" s="5" customFormat="1" ht="13" x14ac:dyDescent="0.3"/>
    <row r="30" spans="1:10" s="5" customFormat="1" ht="13" x14ac:dyDescent="0.3"/>
  </sheetData>
  <mergeCells count="3">
    <mergeCell ref="C18:I18"/>
    <mergeCell ref="C19:G19"/>
    <mergeCell ref="A8:B8"/>
  </mergeCells>
  <phoneticPr fontId="2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9E9D-1FFA-43B2-8323-EBD9895B13BB}">
  <dimension ref="A2:J31"/>
  <sheetViews>
    <sheetView zoomScaleNormal="100" workbookViewId="0">
      <selection activeCell="A17" sqref="A17:XFD17"/>
    </sheetView>
  </sheetViews>
  <sheetFormatPr defaultColWidth="9.1796875" defaultRowHeight="14.5" x14ac:dyDescent="0.35"/>
  <cols>
    <col min="1" max="1" width="44.1796875" style="2" customWidth="1"/>
    <col min="2" max="2" width="20.1796875" style="2" customWidth="1"/>
    <col min="3" max="6" width="13.453125" style="2" customWidth="1"/>
    <col min="7" max="7" width="14.1796875" style="2" customWidth="1"/>
    <col min="8" max="8" width="13.453125" style="2" customWidth="1"/>
    <col min="9" max="9" width="16.54296875" style="2" customWidth="1"/>
    <col min="10" max="10" width="33.54296875" style="2" customWidth="1"/>
    <col min="11" max="16384" width="9.1796875" style="2"/>
  </cols>
  <sheetData>
    <row r="2" spans="1:9" s="1" customFormat="1" ht="30.75" customHeight="1" x14ac:dyDescent="0.45">
      <c r="B2" s="14" t="s">
        <v>32</v>
      </c>
      <c r="C2" s="12"/>
      <c r="D2" s="12"/>
      <c r="G2" s="12"/>
      <c r="H2" s="36" t="s">
        <v>33</v>
      </c>
      <c r="I2" s="12"/>
    </row>
    <row r="3" spans="1:9" ht="17.25" customHeight="1" x14ac:dyDescent="0.35">
      <c r="B3" s="3"/>
      <c r="C3" s="12"/>
      <c r="D3" s="12"/>
      <c r="G3" s="12"/>
      <c r="H3" s="15" t="s">
        <v>2</v>
      </c>
      <c r="I3" s="12"/>
    </row>
    <row r="4" spans="1:9" s="5" customFormat="1" ht="15" customHeight="1" x14ac:dyDescent="0.35">
      <c r="A4" s="69" t="s">
        <v>3</v>
      </c>
      <c r="B4" s="70"/>
      <c r="H4" s="13" t="s">
        <v>34</v>
      </c>
    </row>
    <row r="5" spans="1:9" s="5" customFormat="1" ht="15" customHeight="1" x14ac:dyDescent="0.35">
      <c r="A5" s="71" t="s">
        <v>5</v>
      </c>
      <c r="B5" s="72"/>
    </row>
    <row r="6" spans="1:9" s="5" customFormat="1" ht="26" x14ac:dyDescent="0.3">
      <c r="A6" s="73" t="s">
        <v>35</v>
      </c>
      <c r="B6" s="74"/>
    </row>
    <row r="7" spans="1:9" x14ac:dyDescent="0.35">
      <c r="B7" s="3"/>
    </row>
    <row r="8" spans="1:9" x14ac:dyDescent="0.35">
      <c r="A8" s="5"/>
      <c r="B8" s="5"/>
    </row>
    <row r="9" spans="1:9" ht="26.25" customHeight="1" x14ac:dyDescent="0.35">
      <c r="A9" s="107" t="s">
        <v>36</v>
      </c>
      <c r="B9" s="108"/>
    </row>
    <row r="10" spans="1:9" x14ac:dyDescent="0.35">
      <c r="A10" s="85" t="s">
        <v>8</v>
      </c>
      <c r="B10" s="80" t="s">
        <v>9</v>
      </c>
    </row>
    <row r="11" spans="1:9" x14ac:dyDescent="0.35">
      <c r="A11" s="86" t="s">
        <v>10</v>
      </c>
      <c r="B11" s="87">
        <v>1000</v>
      </c>
      <c r="D11" s="10" t="s">
        <v>11</v>
      </c>
    </row>
    <row r="12" spans="1:9" x14ac:dyDescent="0.35">
      <c r="A12" s="88" t="s">
        <v>12</v>
      </c>
      <c r="B12" s="87">
        <v>500</v>
      </c>
      <c r="D12" s="10" t="s">
        <v>11</v>
      </c>
    </row>
    <row r="13" spans="1:9" x14ac:dyDescent="0.35">
      <c r="A13" s="88" t="s">
        <v>13</v>
      </c>
      <c r="B13" s="87">
        <v>2000</v>
      </c>
    </row>
    <row r="14" spans="1:9" x14ac:dyDescent="0.35">
      <c r="A14" s="88" t="s">
        <v>14</v>
      </c>
      <c r="B14" s="87">
        <f>1500</f>
        <v>1500</v>
      </c>
    </row>
    <row r="15" spans="1:9" ht="30" customHeight="1" x14ac:dyDescent="0.35">
      <c r="A15" s="89" t="s">
        <v>15</v>
      </c>
      <c r="B15" s="90">
        <v>5000</v>
      </c>
      <c r="D15" s="10" t="s">
        <v>16</v>
      </c>
    </row>
    <row r="16" spans="1:9" x14ac:dyDescent="0.35">
      <c r="A16" s="91" t="s">
        <v>17</v>
      </c>
      <c r="B16" s="92" t="s">
        <v>18</v>
      </c>
    </row>
    <row r="17" spans="1:10" ht="17.25" customHeight="1" x14ac:dyDescent="0.35">
      <c r="A17" s="94"/>
      <c r="B17" s="95"/>
    </row>
    <row r="18" spans="1:10" s="5" customFormat="1" ht="15" customHeight="1" x14ac:dyDescent="0.3">
      <c r="A18" s="93" t="s">
        <v>19</v>
      </c>
      <c r="B18" s="8"/>
      <c r="C18" s="9"/>
      <c r="D18" s="9"/>
      <c r="E18" s="9"/>
      <c r="F18" s="9"/>
      <c r="G18" s="9"/>
      <c r="H18" s="9"/>
      <c r="I18" s="9"/>
    </row>
    <row r="19" spans="1:10" s="5" customFormat="1" ht="13.5" thickBot="1" x14ac:dyDescent="0.35">
      <c r="A19" s="10"/>
      <c r="B19" s="11"/>
      <c r="C19" s="96" t="s">
        <v>37</v>
      </c>
      <c r="D19" s="97"/>
      <c r="E19" s="97"/>
      <c r="F19" s="97"/>
      <c r="G19" s="97"/>
      <c r="H19" s="97"/>
      <c r="I19" s="98"/>
    </row>
    <row r="20" spans="1:10" s="5" customFormat="1" ht="13.5" thickBot="1" x14ac:dyDescent="0.35">
      <c r="C20" s="104" t="s">
        <v>21</v>
      </c>
      <c r="D20" s="105"/>
      <c r="E20" s="105"/>
      <c r="F20" s="105"/>
      <c r="G20" s="106"/>
      <c r="H20" s="16"/>
      <c r="I20" s="17"/>
    </row>
    <row r="21" spans="1:10" s="4" customFormat="1" ht="63.75" customHeight="1" x14ac:dyDescent="0.3">
      <c r="A21" s="28" t="s">
        <v>22</v>
      </c>
      <c r="B21" s="25" t="s">
        <v>38</v>
      </c>
      <c r="C21" s="37">
        <v>45192</v>
      </c>
      <c r="D21" s="38">
        <v>45222</v>
      </c>
      <c r="E21" s="38">
        <v>45253</v>
      </c>
      <c r="F21" s="38">
        <v>45283</v>
      </c>
      <c r="G21" s="39">
        <v>45314</v>
      </c>
      <c r="H21" s="18" t="s">
        <v>24</v>
      </c>
      <c r="I21" s="33" t="s">
        <v>25</v>
      </c>
      <c r="J21" s="19" t="s">
        <v>39</v>
      </c>
    </row>
    <row r="22" spans="1:10" s="4" customFormat="1" ht="14.25" customHeight="1" x14ac:dyDescent="0.3">
      <c r="A22" s="29" t="s">
        <v>27</v>
      </c>
      <c r="B22" s="26"/>
      <c r="C22" s="40"/>
      <c r="D22" s="41"/>
      <c r="E22" s="41"/>
      <c r="F22" s="41"/>
      <c r="G22" s="42"/>
      <c r="H22" s="31">
        <f>SUM(C22:G22)</f>
        <v>0</v>
      </c>
      <c r="I22" s="34"/>
      <c r="J22" s="20"/>
    </row>
    <row r="23" spans="1:10" s="5" customFormat="1" ht="13" x14ac:dyDescent="0.3">
      <c r="A23" s="29" t="s">
        <v>28</v>
      </c>
      <c r="B23" s="26"/>
      <c r="C23" s="43"/>
      <c r="D23" s="44"/>
      <c r="E23" s="44"/>
      <c r="F23" s="44"/>
      <c r="G23" s="45"/>
      <c r="H23" s="31">
        <f t="shared" ref="H23:H26" si="0">SUM(C23:G23)</f>
        <v>0</v>
      </c>
      <c r="I23" s="34"/>
      <c r="J23" s="21"/>
    </row>
    <row r="24" spans="1:10" s="5" customFormat="1" ht="13" x14ac:dyDescent="0.3">
      <c r="A24" s="29" t="s">
        <v>29</v>
      </c>
      <c r="B24" s="26"/>
      <c r="C24" s="43"/>
      <c r="D24" s="44"/>
      <c r="E24" s="44"/>
      <c r="F24" s="44"/>
      <c r="G24" s="45"/>
      <c r="H24" s="31">
        <f t="shared" si="0"/>
        <v>0</v>
      </c>
      <c r="I24" s="34"/>
      <c r="J24" s="21"/>
    </row>
    <row r="25" spans="1:10" s="5" customFormat="1" ht="13" x14ac:dyDescent="0.3">
      <c r="A25" s="29" t="s">
        <v>30</v>
      </c>
      <c r="B25" s="26"/>
      <c r="C25" s="43"/>
      <c r="D25" s="44"/>
      <c r="E25" s="44"/>
      <c r="F25" s="44"/>
      <c r="G25" s="45"/>
      <c r="H25" s="31">
        <f t="shared" si="0"/>
        <v>0</v>
      </c>
      <c r="I25" s="34"/>
      <c r="J25" s="21"/>
    </row>
    <row r="26" spans="1:10" s="5" customFormat="1" ht="13.5" thickBot="1" x14ac:dyDescent="0.35">
      <c r="A26" s="30" t="s">
        <v>31</v>
      </c>
      <c r="B26" s="27"/>
      <c r="C26" s="46"/>
      <c r="D26" s="47"/>
      <c r="E26" s="47"/>
      <c r="F26" s="47"/>
      <c r="G26" s="48"/>
      <c r="H26" s="32">
        <f t="shared" si="0"/>
        <v>0</v>
      </c>
      <c r="I26" s="35"/>
      <c r="J26" s="22"/>
    </row>
    <row r="27" spans="1:10" s="5" customFormat="1" ht="13" x14ac:dyDescent="0.3"/>
    <row r="28" spans="1:10" s="5" customFormat="1" ht="13.5" thickBot="1" x14ac:dyDescent="0.35"/>
    <row r="29" spans="1:10" s="5" customFormat="1" ht="13.5" thickBot="1" x14ac:dyDescent="0.35">
      <c r="B29" s="24">
        <f>SUM(B22:B26)</f>
        <v>0</v>
      </c>
      <c r="C29" s="23"/>
      <c r="D29" s="23"/>
      <c r="E29" s="23"/>
      <c r="F29" s="23"/>
      <c r="G29" s="23"/>
      <c r="H29" s="23"/>
      <c r="I29" s="24">
        <f>SUM(I22:I26)</f>
        <v>0</v>
      </c>
    </row>
    <row r="30" spans="1:10" s="5" customFormat="1" ht="13" x14ac:dyDescent="0.3"/>
    <row r="31" spans="1:10" s="5" customFormat="1" ht="13" x14ac:dyDescent="0.3"/>
  </sheetData>
  <mergeCells count="3">
    <mergeCell ref="C19:I19"/>
    <mergeCell ref="C20:G20"/>
    <mergeCell ref="A9:B9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5" ma:contentTypeDescription="Create a new document." ma:contentTypeScope="" ma:versionID="266feac94d93c6d5c7cba36d21e2d0c4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81e817ab0f943094f3f3ccdf8056a909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  <SharedWithUsers xmlns="9f4caaad-067a-45b9-a9d2-83166a787c90">
      <UserInfo>
        <DisplayName>Danielle Newey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C0B650E-D0F7-4FB5-BF59-54CDF9A73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be618-4f81-4c59-ba08-5be33a9b7923"/>
    <ds:schemaRef ds:uri="9f4caaad-067a-45b9-a9d2-83166a787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BE658-2660-4C28-9CCD-712E6469B0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3EB89E-B1D7-46B5-A063-2D770196F381}">
  <ds:schemaRefs>
    <ds:schemaRef ds:uri="http://schemas.microsoft.com/office/2006/metadata/properties"/>
    <ds:schemaRef ds:uri="http://schemas.microsoft.com/office/infopath/2007/PartnerControls"/>
    <ds:schemaRef ds:uri="9f4caaad-067a-45b9-a9d2-83166a787c90"/>
    <ds:schemaRef ds:uri="995be618-4f81-4c59-ba08-5be33a9b79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Interim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>Cameron Mills</cp:lastModifiedBy>
  <cp:revision/>
  <dcterms:created xsi:type="dcterms:W3CDTF">2022-08-01T16:42:13Z</dcterms:created>
  <dcterms:modified xsi:type="dcterms:W3CDTF">2023-04-28T08:40:13Z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